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arcia\Desktop\Gas\G2.2\CNMC - G - V2.2 2021.10.01\CNMC - G - V2.2 2019.12.17\CNMC - G - Anexos 2019.12.17\CNMC - G - Procesos 2019.12.17\"/>
    </mc:Choice>
  </mc:AlternateContent>
  <xr:revisionPtr revIDLastSave="0" documentId="13_ncr:1_{6EC4FE16-55B4-4C91-8865-0EA370182BB3}" xr6:coauthVersionLast="46" xr6:coauthVersionMax="46" xr10:uidLastSave="{00000000-0000-0000-0000-000000000000}"/>
  <bookViews>
    <workbookView xWindow="-120" yWindow="-120" windowWidth="29040" windowHeight="15840" tabRatio="934" xr2:uid="{00000000-000D-0000-FFFF-FFFF00000000}"/>
  </bookViews>
  <sheets>
    <sheet name="A20" sheetId="6" r:id="rId1"/>
    <sheet name="A21" sheetId="7" r:id="rId2"/>
  </sheets>
  <definedNames>
    <definedName name="_xlnm._FilterDatabase" localSheetId="1" hidden="1">'A21'!$A$2:$H$40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7" l="1"/>
  <c r="A6" i="7" s="1"/>
  <c r="A7" i="7" s="1"/>
  <c r="A8" i="7" s="1"/>
  <c r="A5" i="6"/>
  <c r="A6" i="6" s="1"/>
  <c r="A7" i="6" s="1"/>
  <c r="A8" i="6" s="1"/>
  <c r="A9" i="6" s="1"/>
  <c r="A10" i="6" s="1"/>
  <c r="A9" i="7" l="1"/>
  <c r="A10" i="7" s="1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</calcChain>
</file>

<file path=xl/sharedStrings.xml><?xml version="1.0" encoding="utf-8"?>
<sst xmlns="http://schemas.openxmlformats.org/spreadsheetml/2006/main" count="295" uniqueCount="121">
  <si>
    <t>Descripción</t>
  </si>
  <si>
    <t>Elemento XML</t>
  </si>
  <si>
    <t>&lt;dispatchingcompany&gt;</t>
  </si>
  <si>
    <t>&lt;destinycompany&gt;</t>
  </si>
  <si>
    <t>&lt;messagetype&gt;</t>
  </si>
  <si>
    <t>&lt;processcode&gt;</t>
  </si>
  <si>
    <t>&lt;cups&gt;</t>
  </si>
  <si>
    <t>CUPS para el que se solicita</t>
  </si>
  <si>
    <t>&lt;reqdate&gt;</t>
  </si>
  <si>
    <t>AAAA-MM-DD</t>
  </si>
  <si>
    <t>&lt;reqhour&gt;</t>
  </si>
  <si>
    <t>HH:MM:SS</t>
  </si>
  <si>
    <t>Identifica unívocamente cada una de las solicitudes de una Empresa</t>
  </si>
  <si>
    <t>&lt;result&gt;</t>
  </si>
  <si>
    <t>Tabla RESULTADO</t>
  </si>
  <si>
    <t>&lt;province&gt;</t>
  </si>
  <si>
    <t>&lt;city&gt;</t>
  </si>
  <si>
    <t>&lt;zipcode&gt;</t>
  </si>
  <si>
    <t>&lt;street&gt;</t>
  </si>
  <si>
    <t>&lt;streetnumber&gt;</t>
  </si>
  <si>
    <t>&lt;portal&gt;</t>
  </si>
  <si>
    <t>&lt;staircase&gt;</t>
  </si>
  <si>
    <t>&lt;floor&gt;</t>
  </si>
  <si>
    <t>&lt;door&gt;</t>
  </si>
  <si>
    <t>Descripción del resultado</t>
  </si>
  <si>
    <t>Identifica el tipo de proceso</t>
  </si>
  <si>
    <t>Identifica el tipo de mensaje</t>
  </si>
  <si>
    <t>&lt;solcode&gt;</t>
  </si>
  <si>
    <t>Fecha de creación de solicitud</t>
  </si>
  <si>
    <t>Hora de creación de solicitud</t>
  </si>
  <si>
    <t>Datos punto de suministro</t>
  </si>
  <si>
    <t>Tabla PROVINCIA</t>
  </si>
  <si>
    <t>Tabla MUNICIPIO</t>
  </si>
  <si>
    <t>&lt;streettype&gt;</t>
  </si>
  <si>
    <t>Tipo de vía del punto de suministro</t>
  </si>
  <si>
    <t>Tabla TIPO VÍA</t>
  </si>
  <si>
    <t>Código de resultado</t>
  </si>
  <si>
    <t>&lt;reason&gt;</t>
  </si>
  <si>
    <t>Código del motivo</t>
  </si>
  <si>
    <t>&lt;permissionreq&gt;</t>
  </si>
  <si>
    <t>Necesario permiso de la comunidad</t>
  </si>
  <si>
    <t>&lt;comunitypressure&gt;</t>
  </si>
  <si>
    <t>Presión de la comunidad</t>
  </si>
  <si>
    <t>&lt;aptransind&gt;</t>
  </si>
  <si>
    <t>Indicador de transformación de aparatos</t>
  </si>
  <si>
    <t>&lt;aptransnumber&gt;</t>
  </si>
  <si>
    <t>Número de aparatos a transformar</t>
  </si>
  <si>
    <t>&lt;reig&gt;</t>
  </si>
  <si>
    <t>Código de instalador (REIG)</t>
  </si>
  <si>
    <t>&lt;iricertificatedate&gt;</t>
  </si>
  <si>
    <t>Fecha de certificado IRI</t>
  </si>
  <si>
    <t>Potencia diseño</t>
  </si>
  <si>
    <t>&lt;terminstexist&gt;</t>
  </si>
  <si>
    <t>Indicador de si existe instalación térmica</t>
  </si>
  <si>
    <t>Descripción del motivo del resultado</t>
  </si>
  <si>
    <t>&lt;resultdescr&gt;</t>
  </si>
  <si>
    <t>&lt;reasondescr&gt;</t>
  </si>
  <si>
    <t>Tabla PRESIÓN COMUNITARIA</t>
  </si>
  <si>
    <t>&lt;dispatchingcode&gt;</t>
  </si>
  <si>
    <t>Identifica envío</t>
  </si>
  <si>
    <t>‘GML’</t>
  </si>
  <si>
    <t>Tabla TIPO MENSAJE 'A20'</t>
  </si>
  <si>
    <t>&lt;communicationsdate&gt;</t>
  </si>
  <si>
    <t>Fecha que se genera el envío</t>
  </si>
  <si>
    <t>&lt;communicationshour&gt;</t>
  </si>
  <si>
    <t>Hora que se genera el envío</t>
  </si>
  <si>
    <t>Tabla TIPO MENSAJE 'A21'</t>
  </si>
  <si>
    <t>&lt;iricertificateneeded&gt;</t>
  </si>
  <si>
    <t>Indicador de necesidad del Certificado IRI</t>
  </si>
  <si>
    <t>S</t>
  </si>
  <si>
    <t>Condición distribuidora</t>
  </si>
  <si>
    <t>Condición XSD</t>
  </si>
  <si>
    <t>Obligatorio S/N</t>
  </si>
  <si>
    <t>Formato</t>
  </si>
  <si>
    <t>Tabla / Valores posibles</t>
  </si>
  <si>
    <t>Nº Campo</t>
  </si>
  <si>
    <t>N</t>
  </si>
  <si>
    <t>X(3)</t>
  </si>
  <si>
    <t>X(2)</t>
  </si>
  <si>
    <t>X(4)</t>
  </si>
  <si>
    <t>X(5)</t>
  </si>
  <si>
    <t>X(60)</t>
  </si>
  <si>
    <t>9(10)</t>
  </si>
  <si>
    <t>&lt;heading&gt;</t>
  </si>
  <si>
    <t>Cabecera de Petición</t>
  </si>
  <si>
    <t>Campo obligatorio si el ‘Indicador de Transformación de Aparatos’ (&lt;aptransind&gt;) es ‘S’</t>
  </si>
  <si>
    <t>Campo obligatorio si ‘Necesidad de Certificado IRI’ (&lt;iricertificateneeded&gt;) es ‘N’</t>
  </si>
  <si>
    <t>X(20)</t>
  </si>
  <si>
    <t>X(100)</t>
  </si>
  <si>
    <t>X(250)</t>
  </si>
  <si>
    <t>X(1)</t>
  </si>
  <si>
    <t>X(6)</t>
  </si>
  <si>
    <t>Cabecera de Respuesta</t>
  </si>
  <si>
    <t>Tabla SUJETO</t>
  </si>
  <si>
    <t>Empresa Emisora del Paso</t>
  </si>
  <si>
    <t>Empresa Receptora del Paso</t>
  </si>
  <si>
    <t>CUPS</t>
  </si>
  <si>
    <t xml:space="preserve">9(4) </t>
  </si>
  <si>
    <t xml:space="preserve">9(5) </t>
  </si>
  <si>
    <t>O se informará el campo &lt;cups&gt; o se informarán los campos asociados a la dirección del PS: &lt;province&gt;,&lt;city&gt;,&lt;zipcode&gt;,&lt;codvia&gt;,&lt;streettype&gt;,&lt;street&gt;,&lt;streetnumber&gt;,&lt;portal&gt;,&lt;staircase&gt; y &lt;floor&gt; y/o &lt;door&gt;. No será posible informar el campo &lt;cups&gt; y algún campo de dirección.</t>
  </si>
  <si>
    <t>Tabla INDICATIVO SI/NO</t>
  </si>
  <si>
    <t>&lt;designpower&gt;</t>
  </si>
  <si>
    <t>Detalle de Respuesta
Sin limite de ocurrencias</t>
  </si>
  <si>
    <t>Tabla RESULTADO '01' , '05'</t>
  </si>
  <si>
    <t>SOLICITUD DE PETICIÓN DATOS CUPS SIN CONTRATO</t>
  </si>
  <si>
    <t>ACEPTO/RECHAZO DE PETICIÓN DE DATOS CUPS SIN CONTRATO</t>
  </si>
  <si>
    <t>&lt;a20&gt;</t>
  </si>
  <si>
    <t>&lt;a21&gt;</t>
  </si>
  <si>
    <t>&lt;expecteddate&gt;</t>
  </si>
  <si>
    <t>Fecha Planificada Infraestructura/Transformación</t>
  </si>
  <si>
    <t>&lt;infraestructurestatus&gt;</t>
  </si>
  <si>
    <t>Estado de la Infraestructura del PS</t>
  </si>
  <si>
    <t>Tabla ESTADOS INFRAESTRUCTURA SCR/TRANSFORMACION</t>
  </si>
  <si>
    <t>Obligatorio si el resultado de la solicitud, campo &lt;result&gt;, es 01 Aceptada</t>
  </si>
  <si>
    <t>Tabla MOTIVOS DE RECHAZO CNMC</t>
  </si>
  <si>
    <t xml:space="preserve">Tabla PROCESO ‘36’ </t>
  </si>
  <si>
    <t>Datos punto de suministro. Código INE de provincias (CPRO)</t>
  </si>
  <si>
    <t>Datos punto de suministro. Código INE compuesto por la concatenación de dos dígitos del código provincia (CPRO) más tres dígitos del código de municipio (CMUN) . No se contempla el dígito de control opcional (DC)</t>
  </si>
  <si>
    <t>Obligatorio si el resultado de la solicitud es 01 Aceptada</t>
  </si>
  <si>
    <t>Sin limite de ocurrencias</t>
  </si>
  <si>
    <t>Detalle de Petición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</si>
</sst>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trike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3" borderId="13" xfId="0" applyFont="1" applyFill="1" applyBorder="1"/>
    <xf numFmtId="0" fontId="6" fillId="3" borderId="13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/>
    </xf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0" fillId="0" borderId="4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4" fillId="2" borderId="2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0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26"/>
  <sheetViews>
    <sheetView tabSelected="1" zoomScale="80" zoomScaleNormal="80" workbookViewId="0">
      <pane ySplit="2" topLeftCell="A3" activePane="bottomLeft" state="frozenSplit"/>
      <selection pane="bottomLeft" activeCell="A3" sqref="A3"/>
    </sheetView>
  </sheetViews>
  <sheetFormatPr baseColWidth="10" defaultColWidth="9.140625" defaultRowHeight="11.25" outlineLevelRow="1" x14ac:dyDescent="0.25"/>
  <cols>
    <col min="1" max="1" width="9.42578125" style="10" bestFit="1" customWidth="1"/>
    <col min="2" max="2" width="18" style="2" bestFit="1" customWidth="1"/>
    <col min="3" max="3" width="35.42578125" style="2" customWidth="1"/>
    <col min="4" max="4" width="43.7109375" style="2" customWidth="1"/>
    <col min="5" max="5" width="13.28515625" style="2" bestFit="1" customWidth="1"/>
    <col min="6" max="6" width="13.5703125" style="22" bestFit="1" customWidth="1"/>
    <col min="7" max="7" width="12.28515625" style="10" bestFit="1" customWidth="1"/>
    <col min="8" max="8" width="32.42578125" style="2" customWidth="1"/>
    <col min="9" max="16384" width="9.140625" style="2"/>
  </cols>
  <sheetData>
    <row r="1" spans="1:8" ht="16.5" thickBot="1" x14ac:dyDescent="0.3">
      <c r="A1" s="77" t="s">
        <v>104</v>
      </c>
      <c r="B1" s="78"/>
      <c r="C1" s="78"/>
      <c r="D1" s="78"/>
      <c r="E1" s="78"/>
      <c r="F1" s="78"/>
      <c r="G1" s="78"/>
      <c r="H1" s="78"/>
    </row>
    <row r="2" spans="1:8" ht="13.5" thickBot="1" x14ac:dyDescent="0.25">
      <c r="A2" s="48" t="s">
        <v>75</v>
      </c>
      <c r="B2" s="48" t="s">
        <v>1</v>
      </c>
      <c r="C2" s="48" t="s">
        <v>0</v>
      </c>
      <c r="D2" s="48" t="s">
        <v>70</v>
      </c>
      <c r="E2" s="48" t="s">
        <v>71</v>
      </c>
      <c r="F2" s="49" t="s">
        <v>72</v>
      </c>
      <c r="G2" s="49" t="s">
        <v>73</v>
      </c>
      <c r="H2" s="48" t="s">
        <v>74</v>
      </c>
    </row>
    <row r="3" spans="1:8" ht="12" thickBot="1" x14ac:dyDescent="0.3">
      <c r="A3" s="50"/>
      <c r="B3" s="50" t="s">
        <v>83</v>
      </c>
      <c r="C3" s="50" t="s">
        <v>84</v>
      </c>
      <c r="D3" s="50"/>
      <c r="E3" s="50"/>
      <c r="F3" s="50"/>
      <c r="G3" s="50"/>
      <c r="H3" s="50"/>
    </row>
    <row r="4" spans="1:8" outlineLevel="1" x14ac:dyDescent="0.25">
      <c r="A4" s="23">
        <v>1</v>
      </c>
      <c r="B4" s="24" t="s">
        <v>58</v>
      </c>
      <c r="C4" s="25" t="s">
        <v>59</v>
      </c>
      <c r="D4" s="25"/>
      <c r="E4" s="25"/>
      <c r="F4" s="26" t="s">
        <v>69</v>
      </c>
      <c r="G4" s="27" t="s">
        <v>77</v>
      </c>
      <c r="H4" s="25" t="s">
        <v>60</v>
      </c>
    </row>
    <row r="5" spans="1:8" outlineLevel="1" x14ac:dyDescent="0.25">
      <c r="A5" s="28">
        <f>A4+1</f>
        <v>2</v>
      </c>
      <c r="B5" s="29" t="s">
        <v>2</v>
      </c>
      <c r="C5" s="51" t="s">
        <v>94</v>
      </c>
      <c r="D5" s="21"/>
      <c r="E5" s="21"/>
      <c r="F5" s="30" t="s">
        <v>69</v>
      </c>
      <c r="G5" s="31" t="s">
        <v>79</v>
      </c>
      <c r="H5" s="51" t="s">
        <v>93</v>
      </c>
    </row>
    <row r="6" spans="1:8" outlineLevel="1" x14ac:dyDescent="0.25">
      <c r="A6" s="28">
        <f>A5+1</f>
        <v>3</v>
      </c>
      <c r="B6" s="29" t="s">
        <v>3</v>
      </c>
      <c r="C6" s="51" t="s">
        <v>95</v>
      </c>
      <c r="D6" s="21"/>
      <c r="E6" s="21"/>
      <c r="F6" s="30" t="s">
        <v>69</v>
      </c>
      <c r="G6" s="31" t="s">
        <v>79</v>
      </c>
      <c r="H6" s="51" t="s">
        <v>93</v>
      </c>
    </row>
    <row r="7" spans="1:8" s="66" customFormat="1" outlineLevel="1" x14ac:dyDescent="0.25">
      <c r="A7" s="63">
        <f t="shared" ref="A7:A10" si="0">A6+1</f>
        <v>4</v>
      </c>
      <c r="B7" s="64" t="s">
        <v>62</v>
      </c>
      <c r="C7" s="51" t="s">
        <v>63</v>
      </c>
      <c r="D7" s="51"/>
      <c r="E7" s="51"/>
      <c r="F7" s="65" t="s">
        <v>69</v>
      </c>
      <c r="G7" s="65" t="s">
        <v>9</v>
      </c>
      <c r="H7" s="51"/>
    </row>
    <row r="8" spans="1:8" s="66" customFormat="1" outlineLevel="1" x14ac:dyDescent="0.25">
      <c r="A8" s="63">
        <f t="shared" si="0"/>
        <v>5</v>
      </c>
      <c r="B8" s="67" t="s">
        <v>64</v>
      </c>
      <c r="C8" s="68" t="s">
        <v>65</v>
      </c>
      <c r="D8" s="68"/>
      <c r="E8" s="68"/>
      <c r="F8" s="69" t="s">
        <v>69</v>
      </c>
      <c r="G8" s="69" t="s">
        <v>11</v>
      </c>
      <c r="H8" s="68"/>
    </row>
    <row r="9" spans="1:8" outlineLevel="1" x14ac:dyDescent="0.25">
      <c r="A9" s="28">
        <f>A8+1</f>
        <v>6</v>
      </c>
      <c r="B9" s="29" t="s">
        <v>5</v>
      </c>
      <c r="C9" s="21" t="s">
        <v>25</v>
      </c>
      <c r="D9" s="21"/>
      <c r="E9" s="21"/>
      <c r="F9" s="30" t="s">
        <v>69</v>
      </c>
      <c r="G9" s="31" t="s">
        <v>78</v>
      </c>
      <c r="H9" s="21" t="s">
        <v>115</v>
      </c>
    </row>
    <row r="10" spans="1:8" ht="12" outlineLevel="1" thickBot="1" x14ac:dyDescent="0.3">
      <c r="A10" s="28">
        <f t="shared" si="0"/>
        <v>7</v>
      </c>
      <c r="B10" s="29" t="s">
        <v>4</v>
      </c>
      <c r="C10" s="21" t="s">
        <v>26</v>
      </c>
      <c r="D10" s="21"/>
      <c r="E10" s="21"/>
      <c r="F10" s="30" t="s">
        <v>69</v>
      </c>
      <c r="G10" s="31" t="s">
        <v>77</v>
      </c>
      <c r="H10" s="21" t="s">
        <v>61</v>
      </c>
    </row>
    <row r="11" spans="1:8" ht="23.25" thickBot="1" x14ac:dyDescent="0.3">
      <c r="A11" s="52"/>
      <c r="B11" s="74" t="s">
        <v>106</v>
      </c>
      <c r="C11" s="74" t="s">
        <v>120</v>
      </c>
      <c r="D11" s="50"/>
      <c r="E11" s="50" t="s">
        <v>119</v>
      </c>
      <c r="F11" s="50"/>
      <c r="G11" s="50"/>
      <c r="H11" s="50"/>
    </row>
    <row r="12" spans="1:8" s="71" customFormat="1" outlineLevel="1" x14ac:dyDescent="0.25">
      <c r="A12" s="63">
        <v>1</v>
      </c>
      <c r="B12" s="64" t="s">
        <v>8</v>
      </c>
      <c r="C12" s="51" t="s">
        <v>28</v>
      </c>
      <c r="D12" s="51"/>
      <c r="E12" s="51"/>
      <c r="F12" s="65" t="s">
        <v>69</v>
      </c>
      <c r="G12" s="65" t="s">
        <v>9</v>
      </c>
      <c r="H12" s="51"/>
    </row>
    <row r="13" spans="1:8" s="72" customFormat="1" outlineLevel="1" x14ac:dyDescent="0.25">
      <c r="A13" s="63">
        <f>A12+1</f>
        <v>2</v>
      </c>
      <c r="B13" s="64" t="s">
        <v>10</v>
      </c>
      <c r="C13" s="51" t="s">
        <v>29</v>
      </c>
      <c r="D13" s="51"/>
      <c r="E13" s="51"/>
      <c r="F13" s="65" t="s">
        <v>69</v>
      </c>
      <c r="G13" s="65" t="s">
        <v>11</v>
      </c>
      <c r="H13" s="51"/>
    </row>
    <row r="14" spans="1:8" ht="67.5" outlineLevel="1" x14ac:dyDescent="0.25">
      <c r="A14" s="40">
        <f>A13+1</f>
        <v>3</v>
      </c>
      <c r="B14" s="70" t="s">
        <v>6</v>
      </c>
      <c r="C14" s="38" t="s">
        <v>96</v>
      </c>
      <c r="D14" s="38" t="s">
        <v>99</v>
      </c>
      <c r="E14" s="38"/>
      <c r="F14" s="55" t="s">
        <v>76</v>
      </c>
      <c r="G14" s="55" t="s">
        <v>87</v>
      </c>
      <c r="H14" s="38"/>
    </row>
    <row r="15" spans="1:8" ht="67.5" outlineLevel="1" x14ac:dyDescent="0.25">
      <c r="A15" s="11">
        <f>A14+1</f>
        <v>4</v>
      </c>
      <c r="B15" s="3" t="s">
        <v>15</v>
      </c>
      <c r="C15" s="4" t="s">
        <v>116</v>
      </c>
      <c r="D15" s="4" t="s">
        <v>99</v>
      </c>
      <c r="E15" s="4"/>
      <c r="F15" s="6" t="s">
        <v>76</v>
      </c>
      <c r="G15" s="5" t="s">
        <v>78</v>
      </c>
      <c r="H15" s="4" t="s">
        <v>31</v>
      </c>
    </row>
    <row r="16" spans="1:8" ht="67.5" outlineLevel="1" x14ac:dyDescent="0.25">
      <c r="A16" s="11">
        <f t="shared" ref="A16:A24" si="1">A15+1</f>
        <v>5</v>
      </c>
      <c r="B16" s="3" t="s">
        <v>16</v>
      </c>
      <c r="C16" s="4" t="s">
        <v>117</v>
      </c>
      <c r="D16" s="4" t="s">
        <v>99</v>
      </c>
      <c r="E16" s="4"/>
      <c r="F16" s="6" t="s">
        <v>76</v>
      </c>
      <c r="G16" s="5" t="s">
        <v>80</v>
      </c>
      <c r="H16" s="4" t="s">
        <v>32</v>
      </c>
    </row>
    <row r="17" spans="1:8" ht="67.5" outlineLevel="1" x14ac:dyDescent="0.25">
      <c r="A17" s="11">
        <f t="shared" si="1"/>
        <v>6</v>
      </c>
      <c r="B17" s="3" t="s">
        <v>17</v>
      </c>
      <c r="C17" s="4" t="s">
        <v>30</v>
      </c>
      <c r="D17" s="4" t="s">
        <v>99</v>
      </c>
      <c r="E17" s="4"/>
      <c r="F17" s="6" t="s">
        <v>76</v>
      </c>
      <c r="G17" s="5" t="s">
        <v>80</v>
      </c>
      <c r="H17" s="4"/>
    </row>
    <row r="18" spans="1:8" ht="67.5" outlineLevel="1" x14ac:dyDescent="0.25">
      <c r="A18" s="11">
        <f t="shared" si="1"/>
        <v>7</v>
      </c>
      <c r="B18" s="3" t="s">
        <v>33</v>
      </c>
      <c r="C18" s="4" t="s">
        <v>34</v>
      </c>
      <c r="D18" s="4" t="s">
        <v>99</v>
      </c>
      <c r="E18" s="4"/>
      <c r="F18" s="6" t="s">
        <v>76</v>
      </c>
      <c r="G18" s="5" t="s">
        <v>80</v>
      </c>
      <c r="H18" s="4" t="s">
        <v>35</v>
      </c>
    </row>
    <row r="19" spans="1:8" ht="67.5" outlineLevel="1" x14ac:dyDescent="0.25">
      <c r="A19" s="11">
        <f t="shared" si="1"/>
        <v>8</v>
      </c>
      <c r="B19" s="3" t="s">
        <v>18</v>
      </c>
      <c r="C19" s="4" t="s">
        <v>30</v>
      </c>
      <c r="D19" s="4" t="s">
        <v>99</v>
      </c>
      <c r="E19" s="4"/>
      <c r="F19" s="6" t="s">
        <v>76</v>
      </c>
      <c r="G19" s="5" t="s">
        <v>81</v>
      </c>
      <c r="H19" s="4"/>
    </row>
    <row r="20" spans="1:8" ht="67.5" outlineLevel="1" x14ac:dyDescent="0.25">
      <c r="A20" s="11">
        <f t="shared" si="1"/>
        <v>9</v>
      </c>
      <c r="B20" s="3" t="s">
        <v>19</v>
      </c>
      <c r="C20" s="4" t="s">
        <v>30</v>
      </c>
      <c r="D20" s="4" t="s">
        <v>99</v>
      </c>
      <c r="E20" s="4"/>
      <c r="F20" s="6" t="s">
        <v>76</v>
      </c>
      <c r="G20" s="5" t="s">
        <v>79</v>
      </c>
      <c r="H20" s="7"/>
    </row>
    <row r="21" spans="1:8" ht="67.5" outlineLevel="1" x14ac:dyDescent="0.25">
      <c r="A21" s="11">
        <f t="shared" si="1"/>
        <v>10</v>
      </c>
      <c r="B21" s="3" t="s">
        <v>20</v>
      </c>
      <c r="C21" s="4" t="s">
        <v>30</v>
      </c>
      <c r="D21" s="4" t="s">
        <v>99</v>
      </c>
      <c r="E21" s="4"/>
      <c r="F21" s="6" t="s">
        <v>76</v>
      </c>
      <c r="G21" s="5" t="s">
        <v>80</v>
      </c>
      <c r="H21" s="7"/>
    </row>
    <row r="22" spans="1:8" ht="67.5" outlineLevel="1" x14ac:dyDescent="0.25">
      <c r="A22" s="11">
        <f t="shared" si="1"/>
        <v>11</v>
      </c>
      <c r="B22" s="3" t="s">
        <v>21</v>
      </c>
      <c r="C22" s="4" t="s">
        <v>30</v>
      </c>
      <c r="D22" s="4" t="s">
        <v>99</v>
      </c>
      <c r="E22" s="4"/>
      <c r="F22" s="6" t="s">
        <v>76</v>
      </c>
      <c r="G22" s="5" t="s">
        <v>80</v>
      </c>
      <c r="H22" s="7"/>
    </row>
    <row r="23" spans="1:8" ht="67.5" outlineLevel="1" x14ac:dyDescent="0.25">
      <c r="A23" s="11">
        <f t="shared" si="1"/>
        <v>12</v>
      </c>
      <c r="B23" s="3" t="s">
        <v>22</v>
      </c>
      <c r="C23" s="4" t="s">
        <v>30</v>
      </c>
      <c r="D23" s="4" t="s">
        <v>99</v>
      </c>
      <c r="E23" s="4"/>
      <c r="F23" s="6" t="s">
        <v>76</v>
      </c>
      <c r="G23" s="5" t="s">
        <v>80</v>
      </c>
      <c r="H23" s="7"/>
    </row>
    <row r="24" spans="1:8" ht="68.25" outlineLevel="1" thickBot="1" x14ac:dyDescent="0.3">
      <c r="A24" s="11">
        <f t="shared" si="1"/>
        <v>13</v>
      </c>
      <c r="B24" s="15" t="s">
        <v>23</v>
      </c>
      <c r="C24" s="12" t="s">
        <v>30</v>
      </c>
      <c r="D24" s="12" t="s">
        <v>99</v>
      </c>
      <c r="E24" s="12"/>
      <c r="F24" s="14" t="s">
        <v>76</v>
      </c>
      <c r="G24" s="16" t="s">
        <v>80</v>
      </c>
      <c r="H24" s="13"/>
    </row>
    <row r="25" spans="1:8" x14ac:dyDescent="0.25">
      <c r="A25" s="42"/>
      <c r="B25" s="43"/>
      <c r="C25" s="43"/>
      <c r="D25" s="43"/>
      <c r="E25" s="43"/>
      <c r="F25" s="42"/>
      <c r="G25" s="42"/>
      <c r="H25" s="44"/>
    </row>
    <row r="26" spans="1:8" s="46" customFormat="1" x14ac:dyDescent="0.25">
      <c r="A26" s="45"/>
      <c r="F26" s="47"/>
      <c r="G26" s="45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40"/>
  <sheetViews>
    <sheetView zoomScale="80" zoomScaleNormal="80" workbookViewId="0">
      <pane ySplit="2" topLeftCell="A3" activePane="bottomLeft" state="frozenSplit"/>
      <selection pane="bottomLeft" activeCell="A2" sqref="A2"/>
    </sheetView>
  </sheetViews>
  <sheetFormatPr baseColWidth="10" defaultColWidth="22.7109375" defaultRowHeight="12.75" outlineLevelRow="1" x14ac:dyDescent="0.25"/>
  <cols>
    <col min="1" max="1" width="9.42578125" style="10" bestFit="1" customWidth="1"/>
    <col min="2" max="2" width="21.42578125" style="37" customWidth="1"/>
    <col min="3" max="3" width="49.28515625" style="37" bestFit="1" customWidth="1"/>
    <col min="4" max="4" width="29" style="37" customWidth="1"/>
    <col min="5" max="5" width="13.28515625" style="37" bestFit="1" customWidth="1"/>
    <col min="6" max="6" width="13.5703125" style="36" bestFit="1" customWidth="1"/>
    <col min="7" max="7" width="14.5703125" style="1" customWidth="1"/>
    <col min="8" max="8" width="34.42578125" style="37" customWidth="1"/>
    <col min="9" max="16384" width="22.7109375" style="37"/>
  </cols>
  <sheetData>
    <row r="1" spans="1:8" ht="16.5" thickBot="1" x14ac:dyDescent="0.3">
      <c r="A1" s="77" t="s">
        <v>105</v>
      </c>
      <c r="B1" s="79"/>
      <c r="C1" s="79"/>
      <c r="D1" s="79"/>
      <c r="E1" s="79"/>
      <c r="F1" s="79"/>
      <c r="G1" s="79"/>
      <c r="H1" s="79"/>
    </row>
    <row r="2" spans="1:8" ht="13.5" thickBot="1" x14ac:dyDescent="0.25">
      <c r="A2" s="53" t="s">
        <v>75</v>
      </c>
      <c r="B2" s="53" t="s">
        <v>1</v>
      </c>
      <c r="C2" s="53" t="s">
        <v>0</v>
      </c>
      <c r="D2" s="53" t="s">
        <v>70</v>
      </c>
      <c r="E2" s="53" t="s">
        <v>71</v>
      </c>
      <c r="F2" s="53" t="s">
        <v>72</v>
      </c>
      <c r="G2" s="54" t="s">
        <v>73</v>
      </c>
      <c r="H2" s="53" t="s">
        <v>74</v>
      </c>
    </row>
    <row r="3" spans="1:8" ht="13.5" thickBot="1" x14ac:dyDescent="0.3">
      <c r="A3" s="52"/>
      <c r="B3" s="50" t="s">
        <v>83</v>
      </c>
      <c r="C3" s="50" t="s">
        <v>92</v>
      </c>
      <c r="D3" s="50"/>
      <c r="E3" s="50"/>
      <c r="F3" s="50" t="s">
        <v>69</v>
      </c>
      <c r="G3" s="50"/>
      <c r="H3" s="50"/>
    </row>
    <row r="4" spans="1:8" outlineLevel="1" x14ac:dyDescent="0.25">
      <c r="A4" s="33">
        <v>1</v>
      </c>
      <c r="B4" s="19" t="s">
        <v>58</v>
      </c>
      <c r="C4" s="20" t="s">
        <v>59</v>
      </c>
      <c r="D4" s="20"/>
      <c r="E4" s="20"/>
      <c r="F4" s="55" t="s">
        <v>69</v>
      </c>
      <c r="G4" s="56" t="s">
        <v>77</v>
      </c>
      <c r="H4" s="20" t="s">
        <v>60</v>
      </c>
    </row>
    <row r="5" spans="1:8" ht="28.5" customHeight="1" outlineLevel="1" x14ac:dyDescent="0.25">
      <c r="A5" s="28">
        <f>A4+1</f>
        <v>2</v>
      </c>
      <c r="B5" s="21" t="s">
        <v>2</v>
      </c>
      <c r="C5" s="51" t="s">
        <v>94</v>
      </c>
      <c r="D5" s="17"/>
      <c r="E5" s="17"/>
      <c r="F5" s="55" t="s">
        <v>69</v>
      </c>
      <c r="G5" s="18" t="s">
        <v>79</v>
      </c>
      <c r="H5" s="51" t="s">
        <v>93</v>
      </c>
    </row>
    <row r="6" spans="1:8" ht="32.25" customHeight="1" outlineLevel="1" x14ac:dyDescent="0.25">
      <c r="A6" s="28">
        <f>A5+1</f>
        <v>3</v>
      </c>
      <c r="B6" s="21" t="s">
        <v>3</v>
      </c>
      <c r="C6" s="51" t="s">
        <v>95</v>
      </c>
      <c r="D6" s="17"/>
      <c r="E6" s="17"/>
      <c r="F6" s="55" t="s">
        <v>69</v>
      </c>
      <c r="G6" s="18" t="s">
        <v>79</v>
      </c>
      <c r="H6" s="51" t="s">
        <v>93</v>
      </c>
    </row>
    <row r="7" spans="1:8" outlineLevel="1" x14ac:dyDescent="0.25">
      <c r="A7" s="28">
        <f t="shared" ref="A7:A8" si="0">A6+1</f>
        <v>4</v>
      </c>
      <c r="B7" s="21" t="s">
        <v>62</v>
      </c>
      <c r="C7" s="17" t="s">
        <v>63</v>
      </c>
      <c r="D7" s="17"/>
      <c r="E7" s="17"/>
      <c r="F7" s="55" t="s">
        <v>69</v>
      </c>
      <c r="G7" s="18" t="s">
        <v>9</v>
      </c>
      <c r="H7" s="17"/>
    </row>
    <row r="8" spans="1:8" outlineLevel="1" x14ac:dyDescent="0.25">
      <c r="A8" s="28">
        <f t="shared" si="0"/>
        <v>5</v>
      </c>
      <c r="B8" s="32" t="s">
        <v>64</v>
      </c>
      <c r="C8" s="34" t="s">
        <v>65</v>
      </c>
      <c r="D8" s="34"/>
      <c r="E8" s="34"/>
      <c r="F8" s="55" t="s">
        <v>69</v>
      </c>
      <c r="G8" s="35" t="s">
        <v>11</v>
      </c>
      <c r="H8" s="34"/>
    </row>
    <row r="9" spans="1:8" outlineLevel="1" x14ac:dyDescent="0.25">
      <c r="A9" s="28">
        <f>A8+1</f>
        <v>6</v>
      </c>
      <c r="B9" s="21" t="s">
        <v>5</v>
      </c>
      <c r="C9" s="17" t="s">
        <v>25</v>
      </c>
      <c r="D9" s="17"/>
      <c r="E9" s="17"/>
      <c r="F9" s="55" t="s">
        <v>69</v>
      </c>
      <c r="G9" s="18" t="s">
        <v>78</v>
      </c>
      <c r="H9" s="17" t="s">
        <v>115</v>
      </c>
    </row>
    <row r="10" spans="1:8" ht="13.5" outlineLevel="1" thickBot="1" x14ac:dyDescent="0.3">
      <c r="A10" s="28">
        <f>A9+1</f>
        <v>7</v>
      </c>
      <c r="B10" s="21" t="s">
        <v>4</v>
      </c>
      <c r="C10" s="17" t="s">
        <v>26</v>
      </c>
      <c r="D10" s="17"/>
      <c r="E10" s="17"/>
      <c r="F10" s="55" t="s">
        <v>69</v>
      </c>
      <c r="G10" s="18" t="s">
        <v>77</v>
      </c>
      <c r="H10" s="17" t="s">
        <v>66</v>
      </c>
    </row>
    <row r="11" spans="1:8" ht="23.25" thickBot="1" x14ac:dyDescent="0.3">
      <c r="A11" s="52"/>
      <c r="B11" s="74" t="s">
        <v>107</v>
      </c>
      <c r="C11" s="74" t="s">
        <v>102</v>
      </c>
      <c r="D11" s="50"/>
      <c r="E11" s="50"/>
      <c r="F11" s="50" t="s">
        <v>69</v>
      </c>
      <c r="G11" s="50"/>
      <c r="H11" s="50"/>
    </row>
    <row r="12" spans="1:8" ht="23.25" customHeight="1" outlineLevel="1" x14ac:dyDescent="0.25">
      <c r="A12" s="40">
        <v>1</v>
      </c>
      <c r="B12" s="38" t="s">
        <v>27</v>
      </c>
      <c r="C12" s="39" t="s">
        <v>12</v>
      </c>
      <c r="D12" s="39"/>
      <c r="E12" s="39"/>
      <c r="F12" s="55" t="s">
        <v>76</v>
      </c>
      <c r="G12" s="41" t="s">
        <v>82</v>
      </c>
      <c r="H12" s="39"/>
    </row>
    <row r="13" spans="1:8" outlineLevel="1" x14ac:dyDescent="0.25">
      <c r="A13" s="11">
        <v>2</v>
      </c>
      <c r="B13" s="4" t="s">
        <v>8</v>
      </c>
      <c r="C13" s="8" t="s">
        <v>28</v>
      </c>
      <c r="D13" s="8"/>
      <c r="E13" s="8"/>
      <c r="F13" s="55" t="s">
        <v>69</v>
      </c>
      <c r="G13" s="9" t="s">
        <v>9</v>
      </c>
      <c r="H13" s="8"/>
    </row>
    <row r="14" spans="1:8" outlineLevel="1" x14ac:dyDescent="0.25">
      <c r="A14" s="11">
        <v>3</v>
      </c>
      <c r="B14" s="4" t="s">
        <v>10</v>
      </c>
      <c r="C14" s="8" t="s">
        <v>29</v>
      </c>
      <c r="D14" s="8"/>
      <c r="E14" s="8"/>
      <c r="F14" s="55" t="s">
        <v>69</v>
      </c>
      <c r="G14" s="9" t="s">
        <v>11</v>
      </c>
      <c r="H14" s="8"/>
    </row>
    <row r="15" spans="1:8" ht="22.5" outlineLevel="1" x14ac:dyDescent="0.25">
      <c r="A15" s="11">
        <v>4</v>
      </c>
      <c r="B15" s="4" t="s">
        <v>6</v>
      </c>
      <c r="C15" s="8" t="s">
        <v>7</v>
      </c>
      <c r="D15" s="8" t="s">
        <v>118</v>
      </c>
      <c r="E15" s="8"/>
      <c r="F15" s="6" t="s">
        <v>76</v>
      </c>
      <c r="G15" s="9" t="s">
        <v>87</v>
      </c>
      <c r="H15" s="8"/>
    </row>
    <row r="16" spans="1:8" outlineLevel="1" x14ac:dyDescent="0.25">
      <c r="A16" s="11">
        <v>5</v>
      </c>
      <c r="B16" s="4" t="s">
        <v>13</v>
      </c>
      <c r="C16" s="8" t="s">
        <v>36</v>
      </c>
      <c r="D16" s="8"/>
      <c r="E16" s="8"/>
      <c r="F16" s="55" t="s">
        <v>69</v>
      </c>
      <c r="G16" s="9" t="s">
        <v>78</v>
      </c>
      <c r="H16" s="73" t="s">
        <v>103</v>
      </c>
    </row>
    <row r="17" spans="1:8" outlineLevel="1" x14ac:dyDescent="0.25">
      <c r="A17" s="11">
        <v>6</v>
      </c>
      <c r="B17" s="4" t="s">
        <v>55</v>
      </c>
      <c r="C17" s="8" t="s">
        <v>24</v>
      </c>
      <c r="D17" s="8"/>
      <c r="E17" s="8"/>
      <c r="F17" s="55" t="s">
        <v>69</v>
      </c>
      <c r="G17" s="9" t="s">
        <v>88</v>
      </c>
      <c r="H17" s="8" t="s">
        <v>14</v>
      </c>
    </row>
    <row r="18" spans="1:8" outlineLevel="1" x14ac:dyDescent="0.25">
      <c r="A18" s="11">
        <v>7</v>
      </c>
      <c r="B18" s="4" t="s">
        <v>37</v>
      </c>
      <c r="C18" s="8" t="s">
        <v>38</v>
      </c>
      <c r="D18" s="8"/>
      <c r="E18" s="8"/>
      <c r="F18" s="55" t="s">
        <v>69</v>
      </c>
      <c r="G18" s="9" t="s">
        <v>77</v>
      </c>
      <c r="H18" s="73" t="s">
        <v>114</v>
      </c>
    </row>
    <row r="19" spans="1:8" outlineLevel="1" x14ac:dyDescent="0.25">
      <c r="A19" s="11">
        <v>8</v>
      </c>
      <c r="B19" s="4" t="s">
        <v>56</v>
      </c>
      <c r="C19" s="8" t="s">
        <v>54</v>
      </c>
      <c r="D19" s="8"/>
      <c r="E19" s="8"/>
      <c r="F19" s="55" t="s">
        <v>69</v>
      </c>
      <c r="G19" s="9" t="s">
        <v>89</v>
      </c>
      <c r="H19" s="8" t="s">
        <v>114</v>
      </c>
    </row>
    <row r="20" spans="1:8" outlineLevel="1" x14ac:dyDescent="0.25">
      <c r="A20" s="11">
        <v>9</v>
      </c>
      <c r="B20" s="4" t="s">
        <v>39</v>
      </c>
      <c r="C20" s="8" t="s">
        <v>40</v>
      </c>
      <c r="D20" s="8"/>
      <c r="E20" s="8"/>
      <c r="F20" s="55" t="s">
        <v>76</v>
      </c>
      <c r="G20" s="9" t="s">
        <v>90</v>
      </c>
      <c r="H20" s="8" t="s">
        <v>100</v>
      </c>
    </row>
    <row r="21" spans="1:8" outlineLevel="1" x14ac:dyDescent="0.25">
      <c r="A21" s="63">
        <v>10</v>
      </c>
      <c r="B21" s="51" t="s">
        <v>108</v>
      </c>
      <c r="C21" s="51" t="s">
        <v>109</v>
      </c>
      <c r="D21" s="51"/>
      <c r="E21" s="51"/>
      <c r="F21" s="75" t="s">
        <v>76</v>
      </c>
      <c r="G21" s="65" t="s">
        <v>9</v>
      </c>
      <c r="H21" s="73"/>
    </row>
    <row r="22" spans="1:8" ht="22.5" outlineLevel="1" x14ac:dyDescent="0.25">
      <c r="A22" s="63">
        <v>11</v>
      </c>
      <c r="B22" s="51" t="s">
        <v>110</v>
      </c>
      <c r="C22" s="51" t="s">
        <v>111</v>
      </c>
      <c r="D22" s="51" t="s">
        <v>113</v>
      </c>
      <c r="E22" s="51"/>
      <c r="F22" s="75" t="s">
        <v>76</v>
      </c>
      <c r="G22" s="65" t="s">
        <v>78</v>
      </c>
      <c r="H22" s="51" t="s">
        <v>112</v>
      </c>
    </row>
    <row r="23" spans="1:8" ht="45" customHeight="1" outlineLevel="1" x14ac:dyDescent="0.25">
      <c r="A23" s="11">
        <v>12</v>
      </c>
      <c r="B23" s="4" t="s">
        <v>15</v>
      </c>
      <c r="C23" s="8" t="s">
        <v>116</v>
      </c>
      <c r="D23" s="76"/>
      <c r="E23" s="8"/>
      <c r="F23" s="6" t="s">
        <v>76</v>
      </c>
      <c r="G23" s="5" t="s">
        <v>78</v>
      </c>
      <c r="H23" s="4" t="s">
        <v>31</v>
      </c>
    </row>
    <row r="24" spans="1:8" ht="45" outlineLevel="1" x14ac:dyDescent="0.25">
      <c r="A24" s="11">
        <v>13</v>
      </c>
      <c r="B24" s="4" t="s">
        <v>16</v>
      </c>
      <c r="C24" s="8" t="s">
        <v>117</v>
      </c>
      <c r="D24" s="76"/>
      <c r="E24" s="8"/>
      <c r="F24" s="6" t="s">
        <v>76</v>
      </c>
      <c r="G24" s="5" t="s">
        <v>80</v>
      </c>
      <c r="H24" s="4" t="s">
        <v>32</v>
      </c>
    </row>
    <row r="25" spans="1:8" outlineLevel="1" x14ac:dyDescent="0.25">
      <c r="A25" s="11">
        <v>14</v>
      </c>
      <c r="B25" s="4" t="s">
        <v>33</v>
      </c>
      <c r="C25" s="8" t="s">
        <v>34</v>
      </c>
      <c r="D25" s="76"/>
      <c r="E25" s="8"/>
      <c r="F25" s="6" t="s">
        <v>76</v>
      </c>
      <c r="G25" s="9" t="s">
        <v>80</v>
      </c>
      <c r="H25" s="8" t="s">
        <v>35</v>
      </c>
    </row>
    <row r="26" spans="1:8" outlineLevel="1" x14ac:dyDescent="0.25">
      <c r="A26" s="11">
        <v>15</v>
      </c>
      <c r="B26" s="4" t="s">
        <v>18</v>
      </c>
      <c r="C26" s="8" t="s">
        <v>30</v>
      </c>
      <c r="D26" s="76"/>
      <c r="E26" s="8"/>
      <c r="F26" s="6" t="s">
        <v>76</v>
      </c>
      <c r="G26" s="9" t="s">
        <v>81</v>
      </c>
      <c r="H26" s="8"/>
    </row>
    <row r="27" spans="1:8" outlineLevel="1" x14ac:dyDescent="0.25">
      <c r="A27" s="11">
        <v>16</v>
      </c>
      <c r="B27" s="4" t="s">
        <v>19</v>
      </c>
      <c r="C27" s="8" t="s">
        <v>30</v>
      </c>
      <c r="D27" s="76"/>
      <c r="E27" s="8"/>
      <c r="F27" s="6" t="s">
        <v>76</v>
      </c>
      <c r="G27" s="9" t="s">
        <v>79</v>
      </c>
      <c r="H27" s="8"/>
    </row>
    <row r="28" spans="1:8" outlineLevel="1" x14ac:dyDescent="0.25">
      <c r="A28" s="11">
        <v>17</v>
      </c>
      <c r="B28" s="4" t="s">
        <v>20</v>
      </c>
      <c r="C28" s="8" t="s">
        <v>30</v>
      </c>
      <c r="D28" s="76"/>
      <c r="E28" s="8"/>
      <c r="F28" s="6" t="s">
        <v>76</v>
      </c>
      <c r="G28" s="9" t="s">
        <v>80</v>
      </c>
      <c r="H28" s="8"/>
    </row>
    <row r="29" spans="1:8" outlineLevel="1" x14ac:dyDescent="0.25">
      <c r="A29" s="11">
        <v>18</v>
      </c>
      <c r="B29" s="4" t="s">
        <v>21</v>
      </c>
      <c r="C29" s="8" t="s">
        <v>30</v>
      </c>
      <c r="D29" s="76"/>
      <c r="E29" s="8"/>
      <c r="F29" s="6" t="s">
        <v>76</v>
      </c>
      <c r="G29" s="9" t="s">
        <v>80</v>
      </c>
      <c r="H29" s="8"/>
    </row>
    <row r="30" spans="1:8" outlineLevel="1" x14ac:dyDescent="0.25">
      <c r="A30" s="11">
        <v>19</v>
      </c>
      <c r="B30" s="4" t="s">
        <v>22</v>
      </c>
      <c r="C30" s="8" t="s">
        <v>30</v>
      </c>
      <c r="D30" s="76"/>
      <c r="E30" s="8"/>
      <c r="F30" s="6" t="s">
        <v>76</v>
      </c>
      <c r="G30" s="9" t="s">
        <v>80</v>
      </c>
      <c r="H30" s="8"/>
    </row>
    <row r="31" spans="1:8" outlineLevel="1" x14ac:dyDescent="0.25">
      <c r="A31" s="11">
        <v>20</v>
      </c>
      <c r="B31" s="4" t="s">
        <v>23</v>
      </c>
      <c r="C31" s="8" t="s">
        <v>30</v>
      </c>
      <c r="D31" s="76"/>
      <c r="E31" s="8"/>
      <c r="F31" s="6" t="s">
        <v>76</v>
      </c>
      <c r="G31" s="9" t="s">
        <v>80</v>
      </c>
      <c r="H31" s="8"/>
    </row>
    <row r="32" spans="1:8" outlineLevel="1" x14ac:dyDescent="0.25">
      <c r="A32" s="11">
        <v>21</v>
      </c>
      <c r="B32" s="4" t="s">
        <v>17</v>
      </c>
      <c r="C32" s="8" t="s">
        <v>30</v>
      </c>
      <c r="D32" s="8"/>
      <c r="E32" s="8"/>
      <c r="F32" s="6" t="s">
        <v>76</v>
      </c>
      <c r="G32" s="9" t="s">
        <v>80</v>
      </c>
      <c r="H32" s="8"/>
    </row>
    <row r="33" spans="1:8" outlineLevel="1" x14ac:dyDescent="0.25">
      <c r="A33" s="11">
        <v>22</v>
      </c>
      <c r="B33" s="4" t="s">
        <v>41</v>
      </c>
      <c r="C33" s="8" t="s">
        <v>42</v>
      </c>
      <c r="D33" s="8"/>
      <c r="E33" s="8"/>
      <c r="F33" s="55" t="s">
        <v>76</v>
      </c>
      <c r="G33" s="9" t="s">
        <v>77</v>
      </c>
      <c r="H33" s="8" t="s">
        <v>57</v>
      </c>
    </row>
    <row r="34" spans="1:8" outlineLevel="1" x14ac:dyDescent="0.2">
      <c r="A34" s="6">
        <v>23</v>
      </c>
      <c r="B34" s="58" t="s">
        <v>43</v>
      </c>
      <c r="C34" s="58" t="s">
        <v>44</v>
      </c>
      <c r="D34" s="58"/>
      <c r="E34" s="58"/>
      <c r="F34" s="6" t="s">
        <v>76</v>
      </c>
      <c r="G34" s="59" t="s">
        <v>90</v>
      </c>
      <c r="H34" s="8" t="s">
        <v>100</v>
      </c>
    </row>
    <row r="35" spans="1:8" ht="34.5" outlineLevel="1" x14ac:dyDescent="0.25">
      <c r="A35" s="6">
        <v>24</v>
      </c>
      <c r="B35" s="58" t="s">
        <v>45</v>
      </c>
      <c r="C35" s="58" t="s">
        <v>46</v>
      </c>
      <c r="D35" s="58" t="s">
        <v>85</v>
      </c>
      <c r="E35" s="58"/>
      <c r="F35" s="6" t="s">
        <v>76</v>
      </c>
      <c r="G35" s="59" t="s">
        <v>97</v>
      </c>
      <c r="H35" s="60"/>
    </row>
    <row r="36" spans="1:8" ht="34.5" outlineLevel="1" x14ac:dyDescent="0.25">
      <c r="A36" s="6">
        <v>25</v>
      </c>
      <c r="B36" s="58" t="s">
        <v>47</v>
      </c>
      <c r="C36" s="58" t="s">
        <v>48</v>
      </c>
      <c r="D36" s="58" t="s">
        <v>86</v>
      </c>
      <c r="E36" s="58"/>
      <c r="F36" s="6" t="s">
        <v>76</v>
      </c>
      <c r="G36" s="59" t="s">
        <v>91</v>
      </c>
      <c r="H36" s="60"/>
    </row>
    <row r="37" spans="1:8" outlineLevel="1" x14ac:dyDescent="0.2">
      <c r="A37" s="11">
        <v>26</v>
      </c>
      <c r="B37" s="61" t="s">
        <v>67</v>
      </c>
      <c r="C37" s="61" t="s">
        <v>68</v>
      </c>
      <c r="D37" s="62"/>
      <c r="E37" s="62"/>
      <c r="F37" s="6" t="s">
        <v>76</v>
      </c>
      <c r="G37" s="57" t="s">
        <v>90</v>
      </c>
      <c r="H37" s="8" t="s">
        <v>100</v>
      </c>
    </row>
    <row r="38" spans="1:8" ht="33.75" outlineLevel="1" x14ac:dyDescent="0.2">
      <c r="A38" s="11">
        <v>27</v>
      </c>
      <c r="B38" s="61" t="s">
        <v>49</v>
      </c>
      <c r="C38" s="61" t="s">
        <v>50</v>
      </c>
      <c r="D38" s="61" t="s">
        <v>86</v>
      </c>
      <c r="E38" s="61"/>
      <c r="F38" s="6" t="s">
        <v>76</v>
      </c>
      <c r="G38" s="61" t="s">
        <v>9</v>
      </c>
      <c r="H38" s="61"/>
    </row>
    <row r="39" spans="1:8" ht="15" outlineLevel="1" x14ac:dyDescent="0.25">
      <c r="A39" s="6">
        <v>28</v>
      </c>
      <c r="B39" s="58" t="s">
        <v>101</v>
      </c>
      <c r="C39" s="58" t="s">
        <v>51</v>
      </c>
      <c r="D39" s="58"/>
      <c r="E39" s="58"/>
      <c r="F39" s="6" t="s">
        <v>76</v>
      </c>
      <c r="G39" s="59" t="s">
        <v>98</v>
      </c>
      <c r="H39" s="60"/>
    </row>
    <row r="40" spans="1:8" outlineLevel="1" x14ac:dyDescent="0.2">
      <c r="A40" s="6">
        <v>29</v>
      </c>
      <c r="B40" s="58" t="s">
        <v>52</v>
      </c>
      <c r="C40" s="58" t="s">
        <v>53</v>
      </c>
      <c r="D40" s="58"/>
      <c r="E40" s="58"/>
      <c r="F40" s="6" t="s">
        <v>76</v>
      </c>
      <c r="G40" s="59" t="s">
        <v>90</v>
      </c>
      <c r="H40" s="8" t="s">
        <v>100</v>
      </c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5" fitToWidth="0" fitToHeight="0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>160739662</LivelinkObjectID>
    <AdvancedVersioningLimit xmlns="93dcfb15-26c2-4eb0-9880-777d4d0ca390" xsi:nil="true"/>
    <IconOverlay xmlns="http://schemas.microsoft.com/sharepoint/v4" xsi:nil="true"/>
    <LivelinkOriginalName xmlns="6b44be04-4f4f-4ad5-8583-fc6cfe787cfe">SCTDef110P_InterfasesContratacion_COM_v.47.xls</LivelinkOriginalName>
    <LivelinkParentID xmlns="6b44be04-4f4f-4ad5-8583-fc6cfe787cfe">128495693</LivelinkParentID>
    <LivelinkOwner xmlns="6b44be04-4f4f-4ad5-8583-fc6cfe787cfe">18813282 De-Navas Sabate, Angela</LivelinkOwner>
    <LockedVersions xmlns="93dcfb15-26c2-4eb0-9880-777d4d0ca390" xsi:nil="true"/>
    <LivelinkDescription xmlns="6b44be04-4f4f-4ad5-8583-fc6cfe787cfe" xsi:nil="true"/>
    <LivelinkCreator xmlns="6b44be04-4f4f-4ad5-8583-fc6cfe787cfe">18813282 De-Navas Sabate, Angela</LivelinkCreator>
    <LivelinkModifier xmlns="6b44be04-4f4f-4ad5-8583-fc6cfe787cfe">18813282 De-Navas Sabate, Angela</LivelinkModifier>
    <LivelinkFolderPath xmlns="6b44be04-4f4f-4ad5-8583-fc6cfe787cfe">GNF/SEDIGAS/Doc/CT/DT/Interfases/Gas/Contratación/UPGRADE PAQUETE A</LivelinkFolderPath>
    <_dlc_DocId xmlns="6b44be04-4f4f-4ad5-8583-fc6cfe787cfe">P7YSZEP7SPDX-11037-127540</_dlc_DocId>
    <_dlc_DocIdUrl xmlns="6b44be04-4f4f-4ad5-8583-fc6cfe787cfe">
      <Url>https://sp2013.myatos.net/si/IB/SOL/AWG/_layouts/15/DocIdRedir.aspx?ID=P7YSZEP7SPDX-11037-127540</Url>
      <Description>P7YSZEP7SPDX-11037-127540</Description>
    </_dlc_DocIdUrl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46636-46C4-41D4-8DE9-76431F98D06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5E96E77-4340-4F25-AB42-31072E14CD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D30941-F840-44C5-8BD1-0A4911DECAF8}">
  <ds:schemaRefs>
    <ds:schemaRef ds:uri="http://schemas.microsoft.com/office/2006/metadata/properties"/>
    <ds:schemaRef ds:uri="http://schemas.microsoft.com/office/2006/documentManagement/types"/>
    <ds:schemaRef ds:uri="93dcfb15-26c2-4eb0-9880-777d4d0ca390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6b44be04-4f4f-4ad5-8583-fc6cfe787cfe"/>
  </ds:schemaRefs>
</ds:datastoreItem>
</file>

<file path=customXml/itemProps4.xml><?xml version="1.0" encoding="utf-8"?>
<ds:datastoreItem xmlns:ds="http://schemas.openxmlformats.org/officeDocument/2006/customXml" ds:itemID="{7196D4B9-0972-4C92-BD46-3F50B104A259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6997B249-D3B9-4DF3-B827-C30EABEA5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A20</vt:lpstr>
      <vt:lpstr>A21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90010608</dc:creator>
  <cp:lastModifiedBy>Garcia Bermejo, Pelayo</cp:lastModifiedBy>
  <cp:lastPrinted>2012-03-01T17:57:47Z</cp:lastPrinted>
  <dcterms:created xsi:type="dcterms:W3CDTF">2010-10-18T07:35:24Z</dcterms:created>
  <dcterms:modified xsi:type="dcterms:W3CDTF">2021-10-14T11:47:37Z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P7YSZEP7SPDX-11037-78308</vt:lpwstr>
  </property>
  <property fmtid="{D5CDD505-2E9C-101B-9397-08002B2CF9AE}" pid="3" name="_dlc_DocIdItemGuid">
    <vt:lpwstr>8b06dced-ee91-46ce-a7e7-cee744c6199d</vt:lpwstr>
  </property>
  <property fmtid="{D5CDD505-2E9C-101B-9397-08002B2CF9AE}" pid="4" name="_dlc_DocIdUrl">
    <vt:lpwstr>https://sp.myatos.net/si/IB/SOL/AWG/_layouts/DocIdRedir.aspx?ID=P7YSZEP7SPDX-11037-78308, P7YSZEP7SPDX-11037-78308</vt:lpwstr>
  </property>
  <property fmtid="{D5CDD505-2E9C-101B-9397-08002B2CF9AE}" pid="5" name="display_urn:schemas-microsoft-com:office:office#Editor">
    <vt:lpwstr>De-Navas Sabate, Angela  [A140713]</vt:lpwstr>
  </property>
  <property fmtid="{D5CDD505-2E9C-101B-9397-08002B2CF9AE}" pid="6" name="display_urn:schemas-microsoft-com:office:office#Author">
    <vt:lpwstr>De-Navas Sabate, Angela  [A140713]</vt:lpwstr>
  </property>
  <property fmtid="{D5CDD505-2E9C-101B-9397-08002B2CF9AE}" pid="7" name="_NewReviewCycle">
    <vt:lpwstr/>
  </property>
  <property fmtid="{D5CDD505-2E9C-101B-9397-08002B2CF9AE}" pid="8" name="ContentTypeId">
    <vt:lpwstr>0x01010090F04B4B290C39479481D5BDF145B951</vt:lpwstr>
  </property>
</Properties>
</file>